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3" i="1"/>
  <c r="G4" i="1"/>
  <c r="G5" i="1"/>
  <c r="G6" i="1"/>
  <c r="G7" i="1"/>
  <c r="G8" i="1"/>
  <c r="G9" i="1"/>
  <c r="G11" i="1"/>
  <c r="G2" i="1"/>
  <c r="G12" i="1" l="1"/>
</calcChain>
</file>

<file path=xl/sharedStrings.xml><?xml version="1.0" encoding="utf-8"?>
<sst xmlns="http://schemas.openxmlformats.org/spreadsheetml/2006/main" count="35" uniqueCount="25">
  <si>
    <t>№п/п</t>
  </si>
  <si>
    <t>Наименование работ</t>
  </si>
  <si>
    <t>Материал</t>
  </si>
  <si>
    <t>Кол-во</t>
  </si>
  <si>
    <t>Ед.изм.</t>
  </si>
  <si>
    <t>Стоимость материала, руб.</t>
  </si>
  <si>
    <t>АВМ 10Н-Y 3</t>
  </si>
  <si>
    <t>шт.</t>
  </si>
  <si>
    <t>Итого, руб.</t>
  </si>
  <si>
    <t>А31-44УХЛ4 500В 50Гц 600А</t>
  </si>
  <si>
    <t>А31-44УХЛ4 500В 50Гц 500А</t>
  </si>
  <si>
    <t>А3726ФУЗ до 250А</t>
  </si>
  <si>
    <t>А3134У4</t>
  </si>
  <si>
    <t>Замена эл.счетчика 10-100А</t>
  </si>
  <si>
    <t>ВА 52-39</t>
  </si>
  <si>
    <t xml:space="preserve">Монтаж испытательной коробки </t>
  </si>
  <si>
    <t>Меркурий 230 (3 фз)</t>
  </si>
  <si>
    <t>Замена автоматического выключателя 400А (3 пол.)</t>
  </si>
  <si>
    <t>Замена автоматического выключателя 200А (3 пол.)</t>
  </si>
  <si>
    <t>Замена автоматического выключателя 120А (3 пол.)</t>
  </si>
  <si>
    <t>Замена автоматического выключателя 250А (3 пол.)</t>
  </si>
  <si>
    <t>Замена автоматического выключателя 600А (3 пол.)</t>
  </si>
  <si>
    <t>Замена автоматического выключателя 500А (3пол.)</t>
  </si>
  <si>
    <t>Замена водного автомата  1000А (пол.)</t>
  </si>
  <si>
    <t>Комплексная наладка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</si>
</sst>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G16" sqref="G16"/>
    </sheetView>
  </sheetViews>
  <sheetFormatPr defaultRowHeight="15" x14ac:dyDescent="0.25"/>
  <cols>
    <col min="2" max="2" width="29.5703125" customWidth="1"/>
    <col min="3" max="3" width="19.7109375" customWidth="1"/>
    <col min="4" max="4" width="12.7109375" customWidth="1"/>
    <col min="6" max="6" width="16.42578125" customWidth="1"/>
    <col min="7" max="7" width="18.140625" customWidth="1"/>
  </cols>
  <sheetData>
    <row r="1" spans="1:7" ht="48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8</v>
      </c>
    </row>
    <row r="2" spans="1:7" ht="30" x14ac:dyDescent="0.25">
      <c r="A2" s="2">
        <v>1</v>
      </c>
      <c r="B2" s="5" t="s">
        <v>23</v>
      </c>
      <c r="C2" s="1" t="s">
        <v>6</v>
      </c>
      <c r="D2" s="1">
        <v>2</v>
      </c>
      <c r="E2" s="1" t="s">
        <v>7</v>
      </c>
      <c r="F2" s="1">
        <v>35000</v>
      </c>
      <c r="G2" s="1">
        <f>D2*F2</f>
        <v>70000</v>
      </c>
    </row>
    <row r="3" spans="1:7" ht="30" x14ac:dyDescent="0.25">
      <c r="A3" s="2">
        <v>2</v>
      </c>
      <c r="B3" s="5" t="s">
        <v>22</v>
      </c>
      <c r="C3" s="1" t="s">
        <v>10</v>
      </c>
      <c r="D3" s="1">
        <v>2</v>
      </c>
      <c r="E3" s="1" t="s">
        <v>7</v>
      </c>
      <c r="F3" s="1">
        <v>15000</v>
      </c>
      <c r="G3" s="1">
        <f t="shared" ref="G3:G11" si="0">D3*F3</f>
        <v>30000</v>
      </c>
    </row>
    <row r="4" spans="1:7" ht="30" x14ac:dyDescent="0.25">
      <c r="A4" s="2">
        <v>3</v>
      </c>
      <c r="B4" s="5" t="s">
        <v>21</v>
      </c>
      <c r="C4" s="1" t="s">
        <v>9</v>
      </c>
      <c r="D4" s="1">
        <v>2</v>
      </c>
      <c r="E4" s="1" t="s">
        <v>7</v>
      </c>
      <c r="F4" s="1">
        <v>15000</v>
      </c>
      <c r="G4" s="1">
        <f t="shared" si="0"/>
        <v>30000</v>
      </c>
    </row>
    <row r="5" spans="1:7" ht="30" x14ac:dyDescent="0.25">
      <c r="A5" s="2">
        <v>4</v>
      </c>
      <c r="B5" s="5" t="s">
        <v>20</v>
      </c>
      <c r="C5" s="1" t="s">
        <v>11</v>
      </c>
      <c r="D5" s="1">
        <v>4</v>
      </c>
      <c r="E5" s="1" t="s">
        <v>7</v>
      </c>
      <c r="F5" s="1">
        <v>12500</v>
      </c>
      <c r="G5" s="1">
        <f t="shared" si="0"/>
        <v>50000</v>
      </c>
    </row>
    <row r="6" spans="1:7" ht="30" x14ac:dyDescent="0.25">
      <c r="A6" s="2">
        <v>5</v>
      </c>
      <c r="B6" s="5" t="s">
        <v>19</v>
      </c>
      <c r="C6" s="1" t="s">
        <v>12</v>
      </c>
      <c r="D6" s="1">
        <v>2</v>
      </c>
      <c r="E6" s="1" t="s">
        <v>7</v>
      </c>
      <c r="F6" s="1">
        <v>9000</v>
      </c>
      <c r="G6" s="1">
        <f t="shared" si="0"/>
        <v>18000</v>
      </c>
    </row>
    <row r="7" spans="1:7" ht="30" x14ac:dyDescent="0.25">
      <c r="A7" s="2">
        <v>6</v>
      </c>
      <c r="B7" s="5" t="s">
        <v>18</v>
      </c>
      <c r="C7" s="1" t="s">
        <v>12</v>
      </c>
      <c r="D7" s="1">
        <v>2</v>
      </c>
      <c r="E7" s="1" t="s">
        <v>7</v>
      </c>
      <c r="F7" s="1">
        <v>10000</v>
      </c>
      <c r="G7" s="1">
        <f t="shared" si="0"/>
        <v>20000</v>
      </c>
    </row>
    <row r="8" spans="1:7" x14ac:dyDescent="0.25">
      <c r="A8" s="2">
        <v>7</v>
      </c>
      <c r="B8" s="5" t="s">
        <v>13</v>
      </c>
      <c r="C8" s="1" t="s">
        <v>16</v>
      </c>
      <c r="D8" s="1">
        <v>2</v>
      </c>
      <c r="E8" s="1" t="s">
        <v>7</v>
      </c>
      <c r="F8" s="1">
        <v>8000</v>
      </c>
      <c r="G8" s="1">
        <f t="shared" si="0"/>
        <v>16000</v>
      </c>
    </row>
    <row r="9" spans="1:7" ht="30" x14ac:dyDescent="0.25">
      <c r="A9" s="2">
        <v>8</v>
      </c>
      <c r="B9" s="5" t="s">
        <v>17</v>
      </c>
      <c r="C9" s="1" t="s">
        <v>14</v>
      </c>
      <c r="D9" s="1">
        <v>2</v>
      </c>
      <c r="E9" s="1" t="s">
        <v>7</v>
      </c>
      <c r="F9" s="1">
        <v>15000</v>
      </c>
      <c r="G9" s="1">
        <f t="shared" si="0"/>
        <v>30000</v>
      </c>
    </row>
    <row r="10" spans="1:7" ht="30" x14ac:dyDescent="0.25">
      <c r="A10" s="2">
        <v>9</v>
      </c>
      <c r="B10" s="5" t="s">
        <v>15</v>
      </c>
      <c r="C10" s="1"/>
      <c r="D10" s="1">
        <v>2</v>
      </c>
      <c r="E10" s="1" t="s">
        <v>7</v>
      </c>
      <c r="F10" s="1">
        <v>600</v>
      </c>
      <c r="G10" s="1">
        <f t="shared" ref="G10" si="1">D10*F10</f>
        <v>1200</v>
      </c>
    </row>
    <row r="11" spans="1:7" x14ac:dyDescent="0.25">
      <c r="A11" s="2">
        <v>10</v>
      </c>
      <c r="B11" s="5" t="s">
        <v>24</v>
      </c>
      <c r="C11" s="1"/>
      <c r="D11" s="1">
        <v>1</v>
      </c>
      <c r="E11" s="1" t="s">
        <v>7</v>
      </c>
      <c r="F11" s="1">
        <v>0</v>
      </c>
      <c r="G11" s="1">
        <f t="shared" si="0"/>
        <v>0</v>
      </c>
    </row>
    <row r="12" spans="1:7" x14ac:dyDescent="0.25">
      <c r="G12" s="4">
        <f>SUM(G2:G11)</f>
        <v>265200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2016-06-16T15:48:58Z</dcterms:modified>
</cp:coreProperties>
</file>